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Volumes/NO NAME/DEU/DM 2019/"/>
    </mc:Choice>
  </mc:AlternateContent>
  <xr:revisionPtr revIDLastSave="0" documentId="13_ncr:1_{DE999F2A-D1ED-004F-B1D5-F740CBD8A2D8}" xr6:coauthVersionLast="36" xr6:coauthVersionMax="36" xr10:uidLastSave="{00000000-0000-0000-0000-000000000000}"/>
  <bookViews>
    <workbookView xWindow="2000" yWindow="1540" windowWidth="30180" windowHeight="16420" activeTab="1" xr2:uid="{769DFE3C-5058-AF4F-B489-22753F7E9F31}"/>
  </bookViews>
  <sheets>
    <sheet name="Meldeformular DM 2019" sheetId="1" r:id="rId1"/>
    <sheet name="PPC Formular DM 2019 " sheetId="5" r:id="rId2"/>
    <sheet name="LEV" sheetId="3" state="hidden" r:id="rId3"/>
    <sheet name="Kategorien" sheetId="2" state="hidden" r:id="rId4"/>
  </sheets>
  <definedNames>
    <definedName name="_xlnm.Print_Area" localSheetId="1">'PPC Formular DM 2019 '!$A$1:$E$29</definedName>
    <definedName name="Kategorie">Kategorien!$A$1:$C$12</definedName>
    <definedName name="Landesverbände">LEV!$A$2:$A$12</definedName>
    <definedName name="Vereine">LEV!$A$15:$A$37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3" i="1" l="1"/>
  <c r="G62" i="1"/>
  <c r="G60" i="1"/>
  <c r="G59" i="1"/>
  <c r="G57" i="1"/>
  <c r="G56" i="1"/>
  <c r="G54" i="1"/>
  <c r="G53" i="1"/>
  <c r="G51" i="1"/>
  <c r="G50" i="1"/>
  <c r="G48" i="1"/>
  <c r="G47" i="1"/>
  <c r="G45" i="1"/>
  <c r="G44" i="1"/>
  <c r="G42" i="1"/>
  <c r="G41" i="1"/>
  <c r="G58" i="1"/>
  <c r="G55" i="1"/>
  <c r="G52" i="1"/>
  <c r="G49" i="1"/>
  <c r="G46" i="1"/>
  <c r="G43" i="1"/>
  <c r="G64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l="1"/>
  <c r="G8" i="1"/>
  <c r="G30" i="1" l="1"/>
</calcChain>
</file>

<file path=xl/sharedStrings.xml><?xml version="1.0" encoding="utf-8"?>
<sst xmlns="http://schemas.openxmlformats.org/spreadsheetml/2006/main" count="90" uniqueCount="69">
  <si>
    <t>Email:</t>
  </si>
  <si>
    <t>Name</t>
  </si>
  <si>
    <t>Vorname</t>
  </si>
  <si>
    <t>Geb. Datum</t>
  </si>
  <si>
    <t>Passnummer</t>
  </si>
  <si>
    <t>Kategorie</t>
  </si>
  <si>
    <t>Meldegebühr</t>
  </si>
  <si>
    <t>w / m</t>
  </si>
  <si>
    <t>B-W</t>
  </si>
  <si>
    <t>BAY</t>
  </si>
  <si>
    <t>BER</t>
  </si>
  <si>
    <t>BRE</t>
  </si>
  <si>
    <t>HAM</t>
  </si>
  <si>
    <t>NIE</t>
  </si>
  <si>
    <t>NRW</t>
  </si>
  <si>
    <t>R-P</t>
  </si>
  <si>
    <t>SAA</t>
  </si>
  <si>
    <t>SAS</t>
  </si>
  <si>
    <t>THY</t>
  </si>
  <si>
    <t>Landesverband:</t>
  </si>
  <si>
    <t>Vereine</t>
  </si>
  <si>
    <t>ERC Westfalen Kunstlauf e.V.</t>
  </si>
  <si>
    <t>ERC Bergkamen e.V.</t>
  </si>
  <si>
    <t>EG Siegerland e.V.</t>
  </si>
  <si>
    <t>EG Iserlohn e.V.</t>
  </si>
  <si>
    <t>DEG Düsseldorf e.V.</t>
  </si>
  <si>
    <t>DSC Arminia Bielefeld e.V.</t>
  </si>
  <si>
    <t>DSC Kaiserberg e.V.</t>
  </si>
  <si>
    <t>Eiskunstlauf Akademie Rehine e.V.</t>
  </si>
  <si>
    <t>Eiskunstlaufverein Aachen e.V.</t>
  </si>
  <si>
    <t>Eissport-Verein Krefeld 1978 e.V.</t>
  </si>
  <si>
    <t>Eissportclub Herford e.V.</t>
  </si>
  <si>
    <t>EisSportVerein Niederrhein e.V.</t>
  </si>
  <si>
    <t>Esener Jugend-Eiskunstlauf-Verein e.V.</t>
  </si>
  <si>
    <t>Grafschafter Schlittschuh-Club Moers e.V.</t>
  </si>
  <si>
    <t>Grefrather Schlittschuh-Klub e.V.</t>
  </si>
  <si>
    <t>Kölner Eis-Klub e.V.</t>
  </si>
  <si>
    <t>Königsborner Sportverein 1880/1911 e.V.</t>
  </si>
  <si>
    <t>Neusseer Schlittschuh-Klub e.V.</t>
  </si>
  <si>
    <t>Schlittschuh-Club Krefeld 1978 e.V.</t>
  </si>
  <si>
    <t>Schlittschuh-Club Möhnesee e.V.</t>
  </si>
  <si>
    <t>TUS Wiehl Eissport-Club e.V.</t>
  </si>
  <si>
    <t>Turn- und Sport-Club Eintracht Dortmund von 1848/95</t>
  </si>
  <si>
    <t>PPC beigefügt</t>
  </si>
  <si>
    <t>ja</t>
  </si>
  <si>
    <t>nein</t>
  </si>
  <si>
    <t>Name des Sportler:</t>
  </si>
  <si>
    <t>weiblich</t>
  </si>
  <si>
    <t>männlich</t>
  </si>
  <si>
    <t>Geschlecht:</t>
  </si>
  <si>
    <t>Lfd. Nr.</t>
  </si>
  <si>
    <t>Element</t>
  </si>
  <si>
    <t>Datum:</t>
  </si>
  <si>
    <t>Unterschrift</t>
  </si>
  <si>
    <t>Kurzprogramm  / Rhythmus-Tanz</t>
  </si>
  <si>
    <t>Kür / Kürtanz</t>
  </si>
  <si>
    <t>Meldeschluss 23.11.2018</t>
  </si>
  <si>
    <t>Tel.:</t>
  </si>
  <si>
    <t>Ansprechpartner:</t>
  </si>
  <si>
    <t>Wettbewerbe Einzellaufen</t>
  </si>
  <si>
    <t>Wettbewerbe Paarlaufen / Eistanzen</t>
  </si>
  <si>
    <t>Nachwuchs Paare</t>
  </si>
  <si>
    <t>Meister Damen</t>
  </si>
  <si>
    <t>Meister Herren</t>
  </si>
  <si>
    <t>Nachwuchs Eistanz</t>
  </si>
  <si>
    <t>Junioren Eistanz</t>
  </si>
  <si>
    <t>Junioren Paare</t>
  </si>
  <si>
    <t>Meister Eistanz</t>
  </si>
  <si>
    <t>Meister Paare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</si>
</sst>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12"/>
      <color rgb="FFC00000"/>
      <name val="Verdana"/>
      <family val="2"/>
    </font>
    <font>
      <sz val="14"/>
      <color theme="1"/>
      <name val="Verdana"/>
      <family val="2"/>
    </font>
    <font>
      <b/>
      <sz val="14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44" fontId="6" fillId="0" borderId="0" xfId="1" applyFont="1"/>
    <xf numFmtId="0" fontId="7" fillId="2" borderId="0" xfId="0" applyFont="1" applyFill="1" applyAlignment="1">
      <alignment horizontal="center"/>
    </xf>
    <xf numFmtId="44" fontId="7" fillId="2" borderId="0" xfId="1" applyFont="1" applyFill="1" applyAlignment="1">
      <alignment horizontal="center"/>
    </xf>
    <xf numFmtId="0" fontId="4" fillId="3" borderId="0" xfId="0" applyFont="1" applyFill="1"/>
    <xf numFmtId="0" fontId="8" fillId="0" borderId="0" xfId="0" applyFont="1"/>
    <xf numFmtId="0" fontId="6" fillId="0" borderId="1" xfId="0" applyFont="1" applyBorder="1"/>
    <xf numFmtId="44" fontId="6" fillId="0" borderId="1" xfId="1" applyFont="1" applyBorder="1"/>
    <xf numFmtId="0" fontId="7" fillId="0" borderId="0" xfId="0" applyFont="1" applyFill="1" applyAlignment="1">
      <alignment horizontal="center"/>
    </xf>
    <xf numFmtId="0" fontId="6" fillId="3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2" xfId="0" applyFont="1" applyBorder="1"/>
    <xf numFmtId="0" fontId="6" fillId="0" borderId="5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4" borderId="0" xfId="0" applyFont="1" applyFill="1"/>
    <xf numFmtId="44" fontId="6" fillId="4" borderId="0" xfId="1" applyFont="1" applyFill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9D72-D0B8-5744-B747-FAA2A2884ECE}">
  <sheetPr codeName="Tabelle1"/>
  <dimension ref="A1:H67"/>
  <sheetViews>
    <sheetView view="pageLayout" zoomScaleNormal="100" workbookViewId="0">
      <selection activeCell="B50" sqref="B50"/>
    </sheetView>
  </sheetViews>
  <sheetFormatPr baseColWidth="10" defaultColWidth="10.6640625" defaultRowHeight="16" x14ac:dyDescent="0.2"/>
  <cols>
    <col min="1" max="2" width="20.83203125" style="6" customWidth="1"/>
    <col min="3" max="3" width="15.83203125" style="6" customWidth="1"/>
    <col min="4" max="4" width="6.6640625" style="6" customWidth="1"/>
    <col min="5" max="5" width="11.6640625" style="6" customWidth="1"/>
    <col min="6" max="6" width="23.5" style="6" customWidth="1"/>
    <col min="7" max="7" width="12.33203125" style="6" customWidth="1"/>
    <col min="8" max="8" width="18.83203125" style="6" customWidth="1"/>
    <col min="9" max="16384" width="10.6640625" style="6"/>
  </cols>
  <sheetData>
    <row r="1" spans="1:8" x14ac:dyDescent="0.2">
      <c r="A1" s="6" t="s">
        <v>19</v>
      </c>
      <c r="B1" s="12"/>
      <c r="F1" s="13" t="s">
        <v>56</v>
      </c>
    </row>
    <row r="4" spans="1:8" x14ac:dyDescent="0.2">
      <c r="A4" s="6" t="s">
        <v>58</v>
      </c>
      <c r="B4" s="12"/>
      <c r="E4" s="6" t="s">
        <v>0</v>
      </c>
      <c r="F4" s="12"/>
      <c r="G4" s="6" t="s">
        <v>57</v>
      </c>
      <c r="H4" s="12"/>
    </row>
    <row r="6" spans="1:8" ht="18" x14ac:dyDescent="0.2">
      <c r="A6" s="27" t="s">
        <v>59</v>
      </c>
      <c r="B6" s="27"/>
      <c r="C6" s="27"/>
      <c r="D6" s="27"/>
      <c r="E6" s="27"/>
      <c r="F6" s="27"/>
      <c r="G6" s="27"/>
      <c r="H6" s="27"/>
    </row>
    <row r="7" spans="1:8" s="7" customFormat="1" ht="14" x14ac:dyDescent="0.15">
      <c r="A7" s="10" t="s">
        <v>1</v>
      </c>
      <c r="B7" s="10" t="s">
        <v>2</v>
      </c>
      <c r="C7" s="10" t="s">
        <v>3</v>
      </c>
      <c r="D7" s="10" t="s">
        <v>7</v>
      </c>
      <c r="E7" s="10" t="s">
        <v>4</v>
      </c>
      <c r="F7" s="10" t="s">
        <v>5</v>
      </c>
      <c r="G7" s="10" t="s">
        <v>6</v>
      </c>
      <c r="H7" s="11" t="s">
        <v>43</v>
      </c>
    </row>
    <row r="8" spans="1:8" s="7" customFormat="1" ht="17" customHeight="1" x14ac:dyDescent="0.15">
      <c r="A8" s="8"/>
      <c r="B8" s="8"/>
      <c r="C8" s="8"/>
      <c r="D8" s="8"/>
      <c r="E8" s="8"/>
      <c r="F8" s="8"/>
      <c r="G8" s="9" t="str">
        <f>IF(ISBLANK(F8),"",VLOOKUP(F8,Kategorien!A2:C12,2,0))</f>
        <v/>
      </c>
      <c r="H8" s="8"/>
    </row>
    <row r="9" spans="1:8" s="7" customFormat="1" ht="14" x14ac:dyDescent="0.15">
      <c r="A9" s="8"/>
      <c r="B9" s="8"/>
      <c r="C9" s="8"/>
      <c r="D9" s="8"/>
      <c r="E9" s="8"/>
      <c r="F9" s="8"/>
      <c r="G9" s="9" t="str">
        <f>IF(ISBLANK(F9),"",VLOOKUP(F9,Kategorien!A2:C12,2,0))</f>
        <v/>
      </c>
      <c r="H9" s="8"/>
    </row>
    <row r="10" spans="1:8" s="7" customFormat="1" ht="14" x14ac:dyDescent="0.15">
      <c r="A10" s="8"/>
      <c r="B10" s="8"/>
      <c r="C10" s="8"/>
      <c r="D10" s="8"/>
      <c r="E10" s="8"/>
      <c r="F10" s="8"/>
      <c r="G10" s="9" t="str">
        <f>IF(ISBLANK(F10),"",VLOOKUP(F10,Kategorien!A2:C12,2,0))</f>
        <v/>
      </c>
      <c r="H10" s="8"/>
    </row>
    <row r="11" spans="1:8" s="7" customFormat="1" ht="14" x14ac:dyDescent="0.15">
      <c r="A11" s="8"/>
      <c r="B11" s="8"/>
      <c r="C11" s="8"/>
      <c r="D11" s="8"/>
      <c r="E11" s="8"/>
      <c r="F11" s="8"/>
      <c r="G11" s="9" t="str">
        <f>IF(ISBLANK(F11),"",VLOOKUP(F11,Kategorien!A2:C12,2,0))</f>
        <v/>
      </c>
      <c r="H11" s="8"/>
    </row>
    <row r="12" spans="1:8" s="7" customFormat="1" ht="14" x14ac:dyDescent="0.15">
      <c r="A12" s="8"/>
      <c r="B12" s="8"/>
      <c r="C12" s="8"/>
      <c r="D12" s="8"/>
      <c r="E12" s="8"/>
      <c r="F12" s="8"/>
      <c r="G12" s="9" t="str">
        <f>IF(ISBLANK(F12),"",VLOOKUP(F12,Kategorien!A2:C12,2,0))</f>
        <v/>
      </c>
      <c r="H12" s="8"/>
    </row>
    <row r="13" spans="1:8" s="7" customFormat="1" ht="14" x14ac:dyDescent="0.15">
      <c r="A13" s="8"/>
      <c r="B13" s="8"/>
      <c r="C13" s="8"/>
      <c r="D13" s="8"/>
      <c r="E13" s="8"/>
      <c r="F13" s="8"/>
      <c r="G13" s="9" t="str">
        <f>IF(ISBLANK(F13),"",VLOOKUP(F13,Kategorien!A2:C12,2,0))</f>
        <v/>
      </c>
      <c r="H13" s="8"/>
    </row>
    <row r="14" spans="1:8" s="7" customFormat="1" ht="14" x14ac:dyDescent="0.15">
      <c r="A14" s="8"/>
      <c r="B14" s="8"/>
      <c r="C14" s="8"/>
      <c r="D14" s="8"/>
      <c r="E14" s="8"/>
      <c r="F14" s="8"/>
      <c r="G14" s="9" t="str">
        <f>IF(ISBLANK(F14),"",VLOOKUP(F14,Kategorien!A2:C12,2,0))</f>
        <v/>
      </c>
      <c r="H14" s="8"/>
    </row>
    <row r="15" spans="1:8" s="7" customFormat="1" ht="14" x14ac:dyDescent="0.15">
      <c r="A15" s="8"/>
      <c r="B15" s="8"/>
      <c r="C15" s="8"/>
      <c r="D15" s="8"/>
      <c r="E15" s="8"/>
      <c r="F15" s="8"/>
      <c r="G15" s="9" t="str">
        <f>IF(ISBLANK(F15),"",VLOOKUP(F15,Kategorien!A2:C12,2,0))</f>
        <v/>
      </c>
      <c r="H15" s="8"/>
    </row>
    <row r="16" spans="1:8" s="7" customFormat="1" ht="14" x14ac:dyDescent="0.15">
      <c r="A16" s="8"/>
      <c r="B16" s="8"/>
      <c r="C16" s="8"/>
      <c r="D16" s="8"/>
      <c r="E16" s="8"/>
      <c r="F16" s="8"/>
      <c r="G16" s="9" t="str">
        <f>IF(ISBLANK(F16),"",VLOOKUP(F16,Kategorien!A2:C12,2,0))</f>
        <v/>
      </c>
      <c r="H16" s="8"/>
    </row>
    <row r="17" spans="1:8" s="7" customFormat="1" ht="14" x14ac:dyDescent="0.15">
      <c r="A17" s="8"/>
      <c r="B17" s="8"/>
      <c r="C17" s="8"/>
      <c r="D17" s="8"/>
      <c r="E17" s="8"/>
      <c r="F17" s="8"/>
      <c r="G17" s="9" t="str">
        <f>IF(ISBLANK(F17),"",VLOOKUP(F17,Kategorien!A2:C12,2,0))</f>
        <v/>
      </c>
      <c r="H17" s="8"/>
    </row>
    <row r="18" spans="1:8" s="7" customFormat="1" ht="14" x14ac:dyDescent="0.15">
      <c r="A18" s="8"/>
      <c r="B18" s="8"/>
      <c r="C18" s="8"/>
      <c r="D18" s="8"/>
      <c r="E18" s="8"/>
      <c r="F18" s="8"/>
      <c r="G18" s="9" t="str">
        <f>IF(ISBLANK(F18),"",VLOOKUP(F18,Kategorien!A2:C12,2,0))</f>
        <v/>
      </c>
      <c r="H18" s="8"/>
    </row>
    <row r="19" spans="1:8" s="7" customFormat="1" ht="14" x14ac:dyDescent="0.15">
      <c r="A19" s="8"/>
      <c r="B19" s="8"/>
      <c r="C19" s="8"/>
      <c r="D19" s="8"/>
      <c r="E19" s="8"/>
      <c r="F19" s="8"/>
      <c r="G19" s="9" t="str">
        <f>IF(ISBLANK(F19),"",VLOOKUP(F19,Kategorien!A2:C12,2,0))</f>
        <v/>
      </c>
      <c r="H19" s="8"/>
    </row>
    <row r="20" spans="1:8" s="7" customFormat="1" ht="14" x14ac:dyDescent="0.15">
      <c r="A20" s="8"/>
      <c r="B20" s="8"/>
      <c r="C20" s="8"/>
      <c r="D20" s="8"/>
      <c r="E20" s="8"/>
      <c r="F20" s="8"/>
      <c r="G20" s="9" t="str">
        <f>IF(ISBLANK(F20),"",VLOOKUP(F20,Kategorien!A2:C12,2,0))</f>
        <v/>
      </c>
      <c r="H20" s="8"/>
    </row>
    <row r="21" spans="1:8" s="7" customFormat="1" ht="14" x14ac:dyDescent="0.15">
      <c r="A21" s="8"/>
      <c r="B21" s="8"/>
      <c r="C21" s="8"/>
      <c r="D21" s="8"/>
      <c r="E21" s="8"/>
      <c r="F21" s="8"/>
      <c r="G21" s="9" t="str">
        <f>IF(ISBLANK(F21),"",VLOOKUP(F21,Kategorien!A2:C12,2,0))</f>
        <v/>
      </c>
      <c r="H21" s="8"/>
    </row>
    <row r="22" spans="1:8" s="7" customFormat="1" ht="14" x14ac:dyDescent="0.15">
      <c r="A22" s="8"/>
      <c r="B22" s="8"/>
      <c r="C22" s="8"/>
      <c r="D22" s="8"/>
      <c r="E22" s="8"/>
      <c r="F22" s="8"/>
      <c r="G22" s="9" t="str">
        <f>IF(ISBLANK(F22),"",VLOOKUP(F22,Kategorien!A2:C12,2,0))</f>
        <v/>
      </c>
      <c r="H22" s="8"/>
    </row>
    <row r="23" spans="1:8" s="7" customFormat="1" ht="14" x14ac:dyDescent="0.15">
      <c r="A23" s="8"/>
      <c r="B23" s="8"/>
      <c r="C23" s="8"/>
      <c r="D23" s="8"/>
      <c r="E23" s="8"/>
      <c r="F23" s="8"/>
      <c r="G23" s="9" t="str">
        <f>IF(ISBLANK(F23),"",VLOOKUP(F23,Kategorien!A2:C12,2,0))</f>
        <v/>
      </c>
      <c r="H23" s="8"/>
    </row>
    <row r="24" spans="1:8" s="7" customFormat="1" ht="14" x14ac:dyDescent="0.15">
      <c r="A24" s="8"/>
      <c r="B24" s="8"/>
      <c r="C24" s="8"/>
      <c r="D24" s="8"/>
      <c r="E24" s="8"/>
      <c r="F24" s="8"/>
      <c r="G24" s="9" t="str">
        <f>IF(ISBLANK(F24),"",VLOOKUP(F24,Kategorien!A2:C12,2,0))</f>
        <v/>
      </c>
      <c r="H24" s="8"/>
    </row>
    <row r="25" spans="1:8" s="7" customFormat="1" ht="14" x14ac:dyDescent="0.15">
      <c r="A25" s="8"/>
      <c r="B25" s="8"/>
      <c r="C25" s="8"/>
      <c r="D25" s="8"/>
      <c r="E25" s="8"/>
      <c r="F25" s="8"/>
      <c r="G25" s="9" t="str">
        <f>IF(ISBLANK(F25),"",VLOOKUP(F25,Kategorien!A2:C12,2,0))</f>
        <v/>
      </c>
      <c r="H25" s="8"/>
    </row>
    <row r="26" spans="1:8" s="7" customFormat="1" ht="14" x14ac:dyDescent="0.15">
      <c r="A26" s="8"/>
      <c r="B26" s="8"/>
      <c r="C26" s="8"/>
      <c r="D26" s="8"/>
      <c r="E26" s="8"/>
      <c r="F26" s="8"/>
      <c r="G26" s="9" t="str">
        <f>IF(ISBLANK(F26),"",VLOOKUP(F26,Kategorien!A2:C12,2,0))</f>
        <v/>
      </c>
      <c r="H26" s="8"/>
    </row>
    <row r="27" spans="1:8" s="7" customFormat="1" ht="14" x14ac:dyDescent="0.15">
      <c r="A27" s="8"/>
      <c r="B27" s="8"/>
      <c r="C27" s="8"/>
      <c r="D27" s="8"/>
      <c r="E27" s="8"/>
      <c r="F27" s="8"/>
      <c r="G27" s="9" t="str">
        <f>IF(ISBLANK(F27),"",VLOOKUP(F27,Kategorien!A2:C12,2,0))</f>
        <v/>
      </c>
      <c r="H27" s="8"/>
    </row>
    <row r="28" spans="1:8" s="7" customFormat="1" ht="14" x14ac:dyDescent="0.15">
      <c r="A28" s="8"/>
      <c r="B28" s="8"/>
      <c r="C28" s="8"/>
      <c r="D28" s="8"/>
      <c r="E28" s="8"/>
      <c r="F28" s="8"/>
      <c r="G28" s="9" t="str">
        <f>IF(ISBLANK(F28),"",VLOOKUP(F28,Kategorien!A2:C12,2,0))</f>
        <v/>
      </c>
      <c r="H28" s="8"/>
    </row>
    <row r="29" spans="1:8" s="7" customFormat="1" ht="14" x14ac:dyDescent="0.15">
      <c r="A29" s="8"/>
      <c r="B29" s="8"/>
      <c r="C29" s="8"/>
      <c r="D29" s="8"/>
      <c r="E29" s="8"/>
      <c r="F29" s="8"/>
      <c r="G29" s="9" t="str">
        <f>IF(ISBLANK(F29),"",VLOOKUP(F29,Kategorien!A2:C12,2,0))</f>
        <v/>
      </c>
      <c r="H29" s="8"/>
    </row>
    <row r="30" spans="1:8" ht="17" thickBot="1" x14ac:dyDescent="0.25">
      <c r="A30" s="14"/>
      <c r="B30" s="14"/>
      <c r="C30" s="14"/>
      <c r="D30" s="14"/>
      <c r="E30" s="14"/>
      <c r="F30" s="14"/>
      <c r="G30" s="15">
        <f>SUM(G8:G29)</f>
        <v>0</v>
      </c>
      <c r="H30" s="15"/>
    </row>
    <row r="31" spans="1:8" ht="17" thickTop="1" x14ac:dyDescent="0.2"/>
    <row r="32" spans="1:8" x14ac:dyDescent="0.2">
      <c r="A32" s="6" t="s">
        <v>52</v>
      </c>
      <c r="B32" s="12"/>
      <c r="F32" s="22"/>
      <c r="G32" s="22"/>
    </row>
    <row r="33" spans="1:8" x14ac:dyDescent="0.2">
      <c r="A33" s="18"/>
      <c r="B33" s="18"/>
      <c r="F33" s="23" t="s">
        <v>53</v>
      </c>
      <c r="G33" s="23"/>
    </row>
    <row r="34" spans="1:8" x14ac:dyDescent="0.2">
      <c r="A34" s="6" t="s">
        <v>19</v>
      </c>
      <c r="B34" s="12"/>
      <c r="F34" s="13" t="s">
        <v>56</v>
      </c>
    </row>
    <row r="37" spans="1:8" x14ac:dyDescent="0.2">
      <c r="A37" s="6" t="s">
        <v>58</v>
      </c>
      <c r="B37" s="12"/>
      <c r="E37" s="6" t="s">
        <v>0</v>
      </c>
      <c r="F37" s="12"/>
      <c r="G37" s="6" t="s">
        <v>57</v>
      </c>
      <c r="H37" s="12"/>
    </row>
    <row r="39" spans="1:8" ht="18" x14ac:dyDescent="0.2">
      <c r="A39" s="27" t="s">
        <v>60</v>
      </c>
      <c r="B39" s="27"/>
      <c r="C39" s="27"/>
      <c r="D39" s="27"/>
      <c r="E39" s="27"/>
      <c r="F39" s="27"/>
      <c r="G39" s="27"/>
      <c r="H39" s="27"/>
    </row>
    <row r="40" spans="1:8" x14ac:dyDescent="0.2">
      <c r="A40" s="10" t="s">
        <v>1</v>
      </c>
      <c r="B40" s="10" t="s">
        <v>2</v>
      </c>
      <c r="C40" s="10" t="s">
        <v>3</v>
      </c>
      <c r="D40" s="10" t="s">
        <v>7</v>
      </c>
      <c r="E40" s="10" t="s">
        <v>4</v>
      </c>
      <c r="F40" s="10" t="s">
        <v>5</v>
      </c>
      <c r="G40" s="10" t="s">
        <v>6</v>
      </c>
      <c r="H40" s="11" t="s">
        <v>43</v>
      </c>
    </row>
    <row r="41" spans="1:8" x14ac:dyDescent="0.2">
      <c r="A41" s="8"/>
      <c r="B41" s="8"/>
      <c r="C41" s="8"/>
      <c r="D41" s="8"/>
      <c r="E41" s="8"/>
      <c r="F41" s="30"/>
      <c r="G41" s="9" t="str">
        <f>IF(ISBLANK(A41),"",80)</f>
        <v/>
      </c>
      <c r="H41" s="30"/>
    </row>
    <row r="42" spans="1:8" x14ac:dyDescent="0.2">
      <c r="A42" s="8"/>
      <c r="B42" s="8"/>
      <c r="C42" s="8"/>
      <c r="D42" s="8"/>
      <c r="E42" s="8"/>
      <c r="F42" s="30"/>
      <c r="G42" s="9" t="str">
        <f>IF(ISBLANK(A42),"",80)</f>
        <v/>
      </c>
      <c r="H42" s="30"/>
    </row>
    <row r="43" spans="1:8" ht="5.5" customHeight="1" x14ac:dyDescent="0.2">
      <c r="A43" s="28"/>
      <c r="B43" s="28"/>
      <c r="C43" s="28"/>
      <c r="D43" s="28"/>
      <c r="E43" s="28"/>
      <c r="F43" s="28"/>
      <c r="G43" s="29" t="str">
        <f>IF(ISBLANK(F43),"",VLOOKUP(F43,Kategorien!A35:C45,2,0))</f>
        <v/>
      </c>
      <c r="H43" s="28"/>
    </row>
    <row r="44" spans="1:8" x14ac:dyDescent="0.2">
      <c r="A44" s="8"/>
      <c r="B44" s="8"/>
      <c r="C44" s="8"/>
      <c r="D44" s="8"/>
      <c r="E44" s="8"/>
      <c r="F44" s="30"/>
      <c r="G44" s="9" t="str">
        <f t="shared" ref="G44:G45" si="0">IF(ISBLANK(A44),"",80)</f>
        <v/>
      </c>
      <c r="H44" s="30"/>
    </row>
    <row r="45" spans="1:8" x14ac:dyDescent="0.2">
      <c r="A45" s="8"/>
      <c r="B45" s="8"/>
      <c r="C45" s="8"/>
      <c r="D45" s="8"/>
      <c r="E45" s="8"/>
      <c r="F45" s="30"/>
      <c r="G45" s="9" t="str">
        <f t="shared" si="0"/>
        <v/>
      </c>
      <c r="H45" s="30"/>
    </row>
    <row r="46" spans="1:8" ht="5.5" customHeight="1" x14ac:dyDescent="0.2">
      <c r="A46" s="28"/>
      <c r="B46" s="28"/>
      <c r="C46" s="28"/>
      <c r="D46" s="28"/>
      <c r="E46" s="28"/>
      <c r="F46" s="28"/>
      <c r="G46" s="29" t="str">
        <f>IF(ISBLANK(F46),"",VLOOKUP(F46,Kategorien!A35:C45,2,0))</f>
        <v/>
      </c>
      <c r="H46" s="28"/>
    </row>
    <row r="47" spans="1:8" x14ac:dyDescent="0.2">
      <c r="A47" s="8"/>
      <c r="B47" s="8"/>
      <c r="C47" s="8"/>
      <c r="D47" s="8"/>
      <c r="E47" s="8"/>
      <c r="F47" s="30"/>
      <c r="G47" s="9" t="str">
        <f t="shared" ref="G47:G48" si="1">IF(ISBLANK(A47),"",80)</f>
        <v/>
      </c>
      <c r="H47" s="30"/>
    </row>
    <row r="48" spans="1:8" x14ac:dyDescent="0.2">
      <c r="A48" s="8"/>
      <c r="B48" s="8"/>
      <c r="C48" s="8"/>
      <c r="D48" s="8"/>
      <c r="E48" s="8"/>
      <c r="F48" s="30"/>
      <c r="G48" s="9" t="str">
        <f t="shared" si="1"/>
        <v/>
      </c>
      <c r="H48" s="30"/>
    </row>
    <row r="49" spans="1:8" ht="5.5" customHeight="1" x14ac:dyDescent="0.2">
      <c r="A49" s="28"/>
      <c r="B49" s="28"/>
      <c r="C49" s="28"/>
      <c r="D49" s="28"/>
      <c r="E49" s="28"/>
      <c r="F49" s="28"/>
      <c r="G49" s="29" t="str">
        <f>IF(ISBLANK(F49),"",VLOOKUP(F49,Kategorien!A35:C45,2,0))</f>
        <v/>
      </c>
      <c r="H49" s="28"/>
    </row>
    <row r="50" spans="1:8" x14ac:dyDescent="0.2">
      <c r="A50" s="8"/>
      <c r="B50" s="8"/>
      <c r="C50" s="8"/>
      <c r="D50" s="8"/>
      <c r="E50" s="8"/>
      <c r="F50" s="30"/>
      <c r="G50" s="9" t="str">
        <f t="shared" ref="G50:G51" si="2">IF(ISBLANK(A50),"",80)</f>
        <v/>
      </c>
      <c r="H50" s="30"/>
    </row>
    <row r="51" spans="1:8" x14ac:dyDescent="0.2">
      <c r="A51" s="8"/>
      <c r="B51" s="8"/>
      <c r="C51" s="8"/>
      <c r="D51" s="8"/>
      <c r="E51" s="8"/>
      <c r="F51" s="30"/>
      <c r="G51" s="9" t="str">
        <f t="shared" si="2"/>
        <v/>
      </c>
      <c r="H51" s="30"/>
    </row>
    <row r="52" spans="1:8" ht="5.5" customHeight="1" x14ac:dyDescent="0.2">
      <c r="A52" s="28"/>
      <c r="B52" s="28"/>
      <c r="C52" s="28"/>
      <c r="D52" s="28"/>
      <c r="E52" s="28"/>
      <c r="F52" s="28"/>
      <c r="G52" s="29" t="str">
        <f>IF(ISBLANK(F52),"",VLOOKUP(F52,Kategorien!A35:C45,2,0))</f>
        <v/>
      </c>
      <c r="H52" s="28"/>
    </row>
    <row r="53" spans="1:8" x14ac:dyDescent="0.2">
      <c r="A53" s="8"/>
      <c r="B53" s="8"/>
      <c r="C53" s="8"/>
      <c r="D53" s="8"/>
      <c r="E53" s="8"/>
      <c r="F53" s="30"/>
      <c r="G53" s="9" t="str">
        <f t="shared" ref="G53:G54" si="3">IF(ISBLANK(A53),"",80)</f>
        <v/>
      </c>
      <c r="H53" s="30"/>
    </row>
    <row r="54" spans="1:8" x14ac:dyDescent="0.2">
      <c r="A54" s="8"/>
      <c r="B54" s="8"/>
      <c r="C54" s="8"/>
      <c r="D54" s="8"/>
      <c r="E54" s="8"/>
      <c r="F54" s="30"/>
      <c r="G54" s="9" t="str">
        <f t="shared" si="3"/>
        <v/>
      </c>
      <c r="H54" s="30"/>
    </row>
    <row r="55" spans="1:8" ht="5.5" customHeight="1" x14ac:dyDescent="0.2">
      <c r="A55" s="28"/>
      <c r="B55" s="28"/>
      <c r="C55" s="28"/>
      <c r="D55" s="28"/>
      <c r="E55" s="28"/>
      <c r="F55" s="28"/>
      <c r="G55" s="29" t="str">
        <f>IF(ISBLANK(F55),"",VLOOKUP(F55,Kategorien!A35:C45,2,0))</f>
        <v/>
      </c>
      <c r="H55" s="28"/>
    </row>
    <row r="56" spans="1:8" x14ac:dyDescent="0.2">
      <c r="A56" s="8"/>
      <c r="B56" s="8"/>
      <c r="C56" s="8"/>
      <c r="D56" s="8"/>
      <c r="E56" s="8"/>
      <c r="F56" s="30"/>
      <c r="G56" s="9" t="str">
        <f t="shared" ref="G56:G57" si="4">IF(ISBLANK(A56),"",80)</f>
        <v/>
      </c>
      <c r="H56" s="30"/>
    </row>
    <row r="57" spans="1:8" x14ac:dyDescent="0.2">
      <c r="A57" s="8"/>
      <c r="B57" s="8"/>
      <c r="C57" s="8"/>
      <c r="D57" s="8"/>
      <c r="E57" s="8"/>
      <c r="F57" s="30"/>
      <c r="G57" s="9" t="str">
        <f t="shared" si="4"/>
        <v/>
      </c>
      <c r="H57" s="30"/>
    </row>
    <row r="58" spans="1:8" ht="5.5" customHeight="1" x14ac:dyDescent="0.2">
      <c r="A58" s="28"/>
      <c r="B58" s="28"/>
      <c r="C58" s="28"/>
      <c r="D58" s="28"/>
      <c r="E58" s="28"/>
      <c r="F58" s="28"/>
      <c r="G58" s="29" t="str">
        <f>IF(ISBLANK(F58),"",VLOOKUP(F58,Kategorien!A35:C45,2,0))</f>
        <v/>
      </c>
      <c r="H58" s="28"/>
    </row>
    <row r="59" spans="1:8" x14ac:dyDescent="0.2">
      <c r="A59" s="8"/>
      <c r="B59" s="8"/>
      <c r="C59" s="8"/>
      <c r="D59" s="8"/>
      <c r="E59" s="8"/>
      <c r="F59" s="30"/>
      <c r="G59" s="9" t="str">
        <f t="shared" ref="G59:G60" si="5">IF(ISBLANK(A59),"",80)</f>
        <v/>
      </c>
      <c r="H59" s="30"/>
    </row>
    <row r="60" spans="1:8" x14ac:dyDescent="0.2">
      <c r="F60" s="30"/>
      <c r="G60" s="9" t="str">
        <f t="shared" si="5"/>
        <v/>
      </c>
      <c r="H60" s="30"/>
    </row>
    <row r="61" spans="1:8" ht="5.5" customHeight="1" x14ac:dyDescent="0.2">
      <c r="A61" s="28"/>
      <c r="B61" s="28"/>
      <c r="C61" s="28"/>
      <c r="D61" s="28"/>
      <c r="E61" s="28"/>
      <c r="F61" s="28"/>
      <c r="G61" s="29"/>
      <c r="H61" s="28"/>
    </row>
    <row r="62" spans="1:8" x14ac:dyDescent="0.2">
      <c r="A62" s="8"/>
      <c r="B62" s="8"/>
      <c r="C62" s="8"/>
      <c r="D62" s="8"/>
      <c r="E62" s="8"/>
      <c r="F62" s="30"/>
      <c r="G62" s="9" t="str">
        <f t="shared" ref="G62:G63" si="6">IF(ISBLANK(A62),"",80)</f>
        <v/>
      </c>
      <c r="H62" s="30"/>
    </row>
    <row r="63" spans="1:8" x14ac:dyDescent="0.2">
      <c r="A63" s="8"/>
      <c r="B63" s="8"/>
      <c r="C63" s="8"/>
      <c r="D63" s="8"/>
      <c r="E63" s="8"/>
      <c r="F63" s="30"/>
      <c r="G63" s="9" t="str">
        <f t="shared" si="6"/>
        <v/>
      </c>
      <c r="H63" s="31"/>
    </row>
    <row r="64" spans="1:8" ht="17" thickBot="1" x14ac:dyDescent="0.25">
      <c r="A64" s="14"/>
      <c r="B64" s="14"/>
      <c r="C64" s="14"/>
      <c r="D64" s="14"/>
      <c r="E64" s="14"/>
      <c r="F64" s="14"/>
      <c r="G64" s="15">
        <f>SUM(G41:G63)</f>
        <v>0</v>
      </c>
      <c r="H64" s="15"/>
    </row>
    <row r="65" spans="1:7" ht="17" thickTop="1" x14ac:dyDescent="0.2"/>
    <row r="66" spans="1:7" x14ac:dyDescent="0.2">
      <c r="A66" s="6" t="s">
        <v>52</v>
      </c>
      <c r="B66" s="12"/>
      <c r="F66" s="22"/>
      <c r="G66" s="22"/>
    </row>
    <row r="67" spans="1:7" x14ac:dyDescent="0.2">
      <c r="A67" s="18"/>
      <c r="B67" s="18"/>
      <c r="F67" s="23" t="s">
        <v>53</v>
      </c>
      <c r="G67" s="23"/>
    </row>
  </sheetData>
  <mergeCells count="20">
    <mergeCell ref="H53:H54"/>
    <mergeCell ref="H56:H57"/>
    <mergeCell ref="H59:H60"/>
    <mergeCell ref="H62:H63"/>
    <mergeCell ref="F33:G33"/>
    <mergeCell ref="A6:H6"/>
    <mergeCell ref="A39:H39"/>
    <mergeCell ref="F67:G67"/>
    <mergeCell ref="F41:F42"/>
    <mergeCell ref="F44:F45"/>
    <mergeCell ref="F47:F48"/>
    <mergeCell ref="F50:F51"/>
    <mergeCell ref="F53:F54"/>
    <mergeCell ref="F56:F57"/>
    <mergeCell ref="F59:F60"/>
    <mergeCell ref="F62:F63"/>
    <mergeCell ref="H41:H42"/>
    <mergeCell ref="H44:H45"/>
    <mergeCell ref="H47:H48"/>
    <mergeCell ref="H50:H51"/>
  </mergeCells>
  <dataValidations count="2">
    <dataValidation type="list" allowBlank="1" showInputMessage="1" showErrorMessage="1" sqref="B3 B36" xr:uid="{13D846D3-BE67-474A-9F94-C98F4334A8DB}">
      <formula1>Landesverbände</formula1>
    </dataValidation>
    <dataValidation type="list" allowBlank="1" showInputMessage="1" showErrorMessage="1" prompt="Bitte wählen Sie hier Ihren Landesverband aus" sqref="B1 B34" xr:uid="{6FB5D3DF-4622-EB47-88A8-E1DB4ECE9C9E}">
      <formula1>Landesverbände</formula1>
    </dataValidation>
  </dataValidations>
  <pageMargins left="0.31496062992125984" right="0.31496062992125984" top="0.98425196850393704" bottom="0.78740157480314965" header="0.31496062992125984" footer="0.31496062992125984"/>
  <pageSetup paperSize="9" orientation="landscape" horizontalDpi="0" verticalDpi="0"/>
  <headerFooter>
    <oddHeader>&amp;L&amp;"Verdana Fett Kursiv,Fett Kursiv"&amp;16&amp;K000000Meldeliste Deutsche Meisterschaften 2019&amp;R&amp;"Helvetica,Standard"&amp;K000000&amp;G</oddHeader>
    <oddFooter>&amp;C&amp;"Verdana,Standard"&amp;10&amp;K000000Mit der Meldung erkennt der Landesverband und der Sportler bzw. seine gesetzlichen Vertreter die Ausschreibung und die sich daraus ableitenden Regelungen vollumfänglich an.</oddFooter>
  </headerFooter>
  <legacyDrawingHF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Haben Sie die PPC beigefügt" xr:uid="{499E0333-D3EF-1645-8125-0E86963B3F04}">
          <x14:formula1>
            <xm:f>Kategorien!$A$19:$A$21</xm:f>
          </x14:formula1>
          <xm:sqref>H8:H29 H58:H59 H41 H43:H44 H46:H47 H49:H50 H52:H53 H55:H56 H61:H62</xm:sqref>
        </x14:dataValidation>
        <x14:dataValidation type="list" allowBlank="1" showInputMessage="1" showErrorMessage="1" prompt="Bitte wählen Sie die Kategorie aus." xr:uid="{4DA4C57D-6EBB-F94C-AA09-DC0FE96F7341}">
          <x14:formula1>
            <xm:f>Kategorien!$A$2:$A$12</xm:f>
          </x14:formula1>
          <xm:sqref>F8:F29 F58 F55 F43 F46 F49 F52 F61</xm:sqref>
        </x14:dataValidation>
        <x14:dataValidation type="list" allowBlank="1" showInputMessage="1" showErrorMessage="1" prompt="Bitte wählen Sie die Kategorie aus." xr:uid="{89FB6090-9A78-C846-9277-94C8AD36FDC6}">
          <x14:formula1>
            <xm:f>Kategorien!$A$6:$A$11</xm:f>
          </x14:formula1>
          <xm:sqref>F41:F42 F44:F45 F47:F48 F50:F51 F53:F54 F56:F57 F59:F60 F62:F63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03A03-1787-754E-BC6C-FDAC0199F526}">
  <dimension ref="A1:E31"/>
  <sheetViews>
    <sheetView tabSelected="1" view="pageLayout" zoomScale="125" zoomScaleNormal="100" zoomScalePageLayoutView="125" workbookViewId="0">
      <selection activeCell="E12" sqref="E12"/>
    </sheetView>
  </sheetViews>
  <sheetFormatPr baseColWidth="10" defaultColWidth="10.6640625" defaultRowHeight="16" x14ac:dyDescent="0.2"/>
  <cols>
    <col min="1" max="2" width="20.83203125" style="6" customWidth="1"/>
    <col min="3" max="3" width="5.1640625" style="6" customWidth="1"/>
    <col min="4" max="5" width="20.83203125" style="6" customWidth="1"/>
    <col min="6" max="16384" width="10.6640625" style="6"/>
  </cols>
  <sheetData>
    <row r="1" spans="1:5" x14ac:dyDescent="0.2">
      <c r="A1" s="6" t="s">
        <v>19</v>
      </c>
      <c r="B1" s="12"/>
    </row>
    <row r="3" spans="1:5" x14ac:dyDescent="0.2">
      <c r="A3" s="6" t="s">
        <v>46</v>
      </c>
      <c r="B3" s="12"/>
      <c r="D3" s="6" t="s">
        <v>5</v>
      </c>
      <c r="E3" s="17"/>
    </row>
    <row r="4" spans="1:5" x14ac:dyDescent="0.2">
      <c r="B4" s="18"/>
      <c r="C4" s="18"/>
      <c r="D4" s="18"/>
      <c r="E4" s="19"/>
    </row>
    <row r="5" spans="1:5" x14ac:dyDescent="0.2">
      <c r="A5" s="6" t="s">
        <v>49</v>
      </c>
      <c r="B5" s="12"/>
      <c r="E5" s="19"/>
    </row>
    <row r="8" spans="1:5" ht="18" x14ac:dyDescent="0.2">
      <c r="A8" s="25" t="s">
        <v>54</v>
      </c>
      <c r="B8" s="26"/>
      <c r="D8" s="25" t="s">
        <v>55</v>
      </c>
      <c r="E8" s="26"/>
    </row>
    <row r="9" spans="1:5" s="7" customFormat="1" ht="14" x14ac:dyDescent="0.15">
      <c r="A9" s="10" t="s">
        <v>50</v>
      </c>
      <c r="B9" s="10" t="s">
        <v>51</v>
      </c>
      <c r="C9" s="16"/>
      <c r="D9" s="10" t="s">
        <v>50</v>
      </c>
      <c r="E9" s="10" t="s">
        <v>51</v>
      </c>
    </row>
    <row r="10" spans="1:5" s="7" customFormat="1" ht="22.5" customHeight="1" x14ac:dyDescent="0.15">
      <c r="A10" s="20"/>
      <c r="B10" s="20"/>
      <c r="C10" s="8"/>
      <c r="D10" s="20"/>
      <c r="E10" s="20"/>
    </row>
    <row r="11" spans="1:5" s="7" customFormat="1" ht="22.5" customHeight="1" x14ac:dyDescent="0.15">
      <c r="A11" s="20"/>
      <c r="B11" s="20"/>
      <c r="C11" s="8"/>
      <c r="D11" s="20"/>
      <c r="E11" s="20"/>
    </row>
    <row r="12" spans="1:5" s="7" customFormat="1" ht="22.5" customHeight="1" x14ac:dyDescent="0.15">
      <c r="A12" s="20"/>
      <c r="B12" s="20"/>
      <c r="C12" s="8"/>
      <c r="D12" s="20"/>
      <c r="E12" s="20"/>
    </row>
    <row r="13" spans="1:5" s="7" customFormat="1" ht="22.5" customHeight="1" x14ac:dyDescent="0.15">
      <c r="A13" s="20"/>
      <c r="B13" s="20"/>
      <c r="C13" s="8"/>
      <c r="D13" s="20"/>
      <c r="E13" s="20"/>
    </row>
    <row r="14" spans="1:5" s="7" customFormat="1" ht="22.5" customHeight="1" x14ac:dyDescent="0.15">
      <c r="A14" s="20"/>
      <c r="B14" s="20"/>
      <c r="C14" s="8"/>
      <c r="D14" s="20"/>
      <c r="E14" s="20"/>
    </row>
    <row r="15" spans="1:5" s="7" customFormat="1" ht="22.5" customHeight="1" x14ac:dyDescent="0.15">
      <c r="A15" s="20"/>
      <c r="B15" s="20"/>
      <c r="C15" s="8"/>
      <c r="D15" s="20"/>
      <c r="E15" s="20"/>
    </row>
    <row r="16" spans="1:5" s="7" customFormat="1" ht="22.5" customHeight="1" x14ac:dyDescent="0.15">
      <c r="A16" s="20"/>
      <c r="B16" s="20"/>
      <c r="C16" s="8"/>
      <c r="D16" s="20"/>
      <c r="E16" s="20"/>
    </row>
    <row r="17" spans="1:5" s="7" customFormat="1" ht="22.5" customHeight="1" x14ac:dyDescent="0.15">
      <c r="A17" s="20"/>
      <c r="B17" s="20"/>
      <c r="C17" s="8"/>
      <c r="D17" s="20"/>
      <c r="E17" s="20"/>
    </row>
    <row r="18" spans="1:5" s="7" customFormat="1" ht="22.5" customHeight="1" x14ac:dyDescent="0.15">
      <c r="A18" s="20"/>
      <c r="B18" s="20"/>
      <c r="C18" s="8"/>
      <c r="D18" s="20"/>
      <c r="E18" s="20"/>
    </row>
    <row r="19" spans="1:5" s="7" customFormat="1" ht="22.5" customHeight="1" x14ac:dyDescent="0.15">
      <c r="A19" s="20"/>
      <c r="B19" s="20"/>
      <c r="C19" s="8"/>
      <c r="D19" s="20"/>
      <c r="E19" s="20"/>
    </row>
    <row r="20" spans="1:5" s="7" customFormat="1" ht="22.5" customHeight="1" x14ac:dyDescent="0.15">
      <c r="A20" s="20"/>
      <c r="B20" s="20"/>
      <c r="C20" s="8"/>
      <c r="D20" s="20"/>
      <c r="E20" s="20"/>
    </row>
    <row r="21" spans="1:5" s="7" customFormat="1" ht="22.5" customHeight="1" x14ac:dyDescent="0.15">
      <c r="A21" s="20"/>
      <c r="B21" s="20"/>
      <c r="C21" s="8"/>
      <c r="D21" s="20"/>
      <c r="E21" s="20"/>
    </row>
    <row r="22" spans="1:5" s="7" customFormat="1" ht="22.5" customHeight="1" x14ac:dyDescent="0.15">
      <c r="A22" s="20"/>
      <c r="B22" s="20"/>
      <c r="C22" s="8"/>
      <c r="D22" s="20"/>
      <c r="E22" s="20"/>
    </row>
    <row r="23" spans="1:5" s="7" customFormat="1" ht="22.5" customHeight="1" x14ac:dyDescent="0.15">
      <c r="A23" s="20"/>
      <c r="B23" s="20"/>
      <c r="C23" s="8"/>
      <c r="D23" s="20"/>
      <c r="E23" s="20"/>
    </row>
    <row r="24" spans="1:5" s="7" customFormat="1" ht="22.5" customHeight="1" x14ac:dyDescent="0.15">
      <c r="A24" s="20"/>
      <c r="B24" s="20"/>
      <c r="C24" s="8"/>
      <c r="D24" s="20"/>
      <c r="E24" s="20"/>
    </row>
    <row r="25" spans="1:5" s="7" customFormat="1" ht="22.5" customHeight="1" x14ac:dyDescent="0.15">
      <c r="A25" s="20"/>
      <c r="B25" s="20"/>
      <c r="C25" s="8"/>
      <c r="D25" s="20"/>
      <c r="E25" s="20"/>
    </row>
    <row r="26" spans="1:5" s="7" customFormat="1" ht="14" x14ac:dyDescent="0.15">
      <c r="A26" s="8"/>
      <c r="B26" s="8"/>
      <c r="C26" s="8"/>
      <c r="D26" s="8"/>
      <c r="E26" s="8"/>
    </row>
    <row r="27" spans="1:5" s="7" customFormat="1" ht="14" x14ac:dyDescent="0.15">
      <c r="A27" s="8"/>
      <c r="B27" s="8"/>
      <c r="C27" s="8"/>
      <c r="D27" s="8"/>
      <c r="E27" s="8"/>
    </row>
    <row r="28" spans="1:5" s="7" customFormat="1" ht="14" x14ac:dyDescent="0.15">
      <c r="A28" s="8" t="s">
        <v>52</v>
      </c>
      <c r="B28" s="17"/>
      <c r="C28" s="8"/>
      <c r="D28" s="21"/>
      <c r="E28" s="21"/>
    </row>
    <row r="29" spans="1:5" s="7" customFormat="1" ht="14" x14ac:dyDescent="0.15">
      <c r="A29" s="8"/>
      <c r="B29" s="8"/>
      <c r="C29" s="8"/>
      <c r="D29" s="24" t="s">
        <v>53</v>
      </c>
      <c r="E29" s="24"/>
    </row>
    <row r="30" spans="1:5" s="7" customFormat="1" ht="14" x14ac:dyDescent="0.15">
      <c r="A30" s="8"/>
      <c r="B30" s="8"/>
      <c r="C30" s="8"/>
      <c r="D30" s="8"/>
      <c r="E30" s="8"/>
    </row>
    <row r="31" spans="1:5" s="7" customFormat="1" ht="14" x14ac:dyDescent="0.15">
      <c r="A31" s="8"/>
      <c r="B31" s="8"/>
      <c r="C31" s="8"/>
      <c r="D31" s="8"/>
      <c r="E31" s="8"/>
    </row>
  </sheetData>
  <mergeCells count="3">
    <mergeCell ref="D8:E8"/>
    <mergeCell ref="A8:B8"/>
    <mergeCell ref="D29:E29"/>
  </mergeCells>
  <dataValidations disablePrompts="1" count="2">
    <dataValidation type="list" allowBlank="1" showInputMessage="1" showErrorMessage="1" prompt="Bitte wählen Sie hier Ihren Landesverband aus" sqref="B1" xr:uid="{C2E34E6A-D23C-C241-BF9E-AE3B4D59FC13}">
      <formula1>Landesverbände</formula1>
    </dataValidation>
    <dataValidation type="list" allowBlank="1" showInputMessage="1" showErrorMessage="1" sqref="B2" xr:uid="{E67A57B3-3911-C24B-9BA9-227BDDE24AE5}">
      <formula1>Landesverbände</formula1>
    </dataValidation>
  </dataValidations>
  <pageMargins left="0.31496062992125984" right="0.31496062992125984" top="2.1653543307086616" bottom="0.78740157480314965" header="0.31496062992125984" footer="0.31496062992125984"/>
  <pageSetup paperSize="9" orientation="portrait" horizontalDpi="0" verticalDpi="0"/>
  <headerFooter>
    <oddHeader>&amp;C&amp;"Helvetica,Standard"&amp;K000000&amp;G</oddHeader>
    <oddFooter xml:space="preserve">&amp;C&amp;"Verdana,Standard"&amp;16&amp;K000000PPC Formular Deutsche Meisterschaften 2019
</oddFooter>
  </headerFooter>
  <legacyDrawingHF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prompt="Bitte wählen Sie das Geschlecht aus" xr:uid="{DC44306E-9909-904E-9D08-133B8D6A766A}">
          <x14:formula1>
            <xm:f>Kategorien!$A$24:$A$26</xm:f>
          </x14:formula1>
          <xm:sqref>B5</xm:sqref>
        </x14:dataValidation>
        <x14:dataValidation type="list" allowBlank="1" showInputMessage="1" showErrorMessage="1" xr:uid="{E9155D53-990E-9E48-B1AC-D18CE47EB3DB}">
          <x14:formula1>
            <xm:f>Kategorien!$A$2:$A$12</xm:f>
          </x14:formula1>
          <xm:sqref>E4:E5</xm:sqref>
        </x14:dataValidation>
        <x14:dataValidation type="list" allowBlank="1" showInputMessage="1" showErrorMessage="1" prompt="Bitte wählen Sie hier die Kategorie aus" xr:uid="{4F5305F9-BB3D-7B41-B047-6F7C6852253C}">
          <x14:formula1>
            <xm:f>Kategorien!$A$2:$A$11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94EAE-22E3-244E-8437-E97B7238B857}">
  <dimension ref="A2:A37"/>
  <sheetViews>
    <sheetView workbookViewId="0">
      <selection activeCell="A8" sqref="A8"/>
    </sheetView>
  </sheetViews>
  <sheetFormatPr baseColWidth="10" defaultRowHeight="16" x14ac:dyDescent="0.2"/>
  <sheetData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5" spans="1:1" x14ac:dyDescent="0.2">
      <c r="A15" t="s">
        <v>20</v>
      </c>
    </row>
    <row r="16" spans="1:1" x14ac:dyDescent="0.2">
      <c r="A16" t="s">
        <v>25</v>
      </c>
    </row>
    <row r="17" spans="1:1" x14ac:dyDescent="0.2">
      <c r="A17" t="s">
        <v>26</v>
      </c>
    </row>
    <row r="18" spans="1:1" x14ac:dyDescent="0.2">
      <c r="A18" t="s">
        <v>27</v>
      </c>
    </row>
    <row r="19" spans="1:1" x14ac:dyDescent="0.2">
      <c r="A19" t="s">
        <v>24</v>
      </c>
    </row>
    <row r="20" spans="1:1" x14ac:dyDescent="0.2">
      <c r="A20" t="s">
        <v>23</v>
      </c>
    </row>
    <row r="21" spans="1:1" ht="17" thickBot="1" x14ac:dyDescent="0.25">
      <c r="A21" s="5" t="s">
        <v>28</v>
      </c>
    </row>
    <row r="22" spans="1:1" ht="17" thickTop="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22</v>
      </c>
    </row>
    <row r="27" spans="1:1" x14ac:dyDescent="0.2">
      <c r="A27" t="s">
        <v>21</v>
      </c>
    </row>
    <row r="28" spans="1:1" x14ac:dyDescent="0.2">
      <c r="A28" t="s">
        <v>33</v>
      </c>
    </row>
    <row r="29" spans="1:1" x14ac:dyDescent="0.2">
      <c r="A29" t="s">
        <v>34</v>
      </c>
    </row>
    <row r="30" spans="1:1" x14ac:dyDescent="0.2">
      <c r="A30" t="s">
        <v>35</v>
      </c>
    </row>
    <row r="31" spans="1:1" x14ac:dyDescent="0.2">
      <c r="A31" t="s">
        <v>36</v>
      </c>
    </row>
    <row r="32" spans="1:1" x14ac:dyDescent="0.2">
      <c r="A32" t="s">
        <v>37</v>
      </c>
    </row>
    <row r="33" spans="1:1" x14ac:dyDescent="0.2">
      <c r="A33" t="s">
        <v>38</v>
      </c>
    </row>
    <row r="34" spans="1:1" x14ac:dyDescent="0.2">
      <c r="A34" t="s">
        <v>39</v>
      </c>
    </row>
    <row r="35" spans="1:1" x14ac:dyDescent="0.2">
      <c r="A35" t="s">
        <v>40</v>
      </c>
    </row>
    <row r="36" spans="1:1" x14ac:dyDescent="0.2">
      <c r="A36" t="s">
        <v>42</v>
      </c>
    </row>
    <row r="37" spans="1:1" x14ac:dyDescent="0.2">
      <c r="A37" t="s">
        <v>41</v>
      </c>
    </row>
  </sheetData>
  <sortState ref="A16:A37">
    <sortCondition ref="A16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DAC5B-AE06-6F49-A68B-88C298143D4E}">
  <sheetPr codeName="Tabelle2"/>
  <dimension ref="A2:F26"/>
  <sheetViews>
    <sheetView workbookViewId="0">
      <selection activeCell="A24" sqref="A24"/>
    </sheetView>
  </sheetViews>
  <sheetFormatPr baseColWidth="10" defaultRowHeight="16" x14ac:dyDescent="0.2"/>
  <cols>
    <col min="1" max="1" width="36.6640625" customWidth="1"/>
    <col min="2" max="3" width="10.83203125" style="4"/>
  </cols>
  <sheetData>
    <row r="2" spans="1:6" ht="20" customHeight="1" x14ac:dyDescent="0.2">
      <c r="A2" s="1" t="s">
        <v>62</v>
      </c>
      <c r="B2" s="4">
        <v>80</v>
      </c>
    </row>
    <row r="3" spans="1:6" ht="20" customHeight="1" x14ac:dyDescent="0.2">
      <c r="A3" s="1" t="s">
        <v>63</v>
      </c>
      <c r="B3" s="4">
        <v>80</v>
      </c>
    </row>
    <row r="4" spans="1:6" ht="20" customHeight="1" x14ac:dyDescent="0.2">
      <c r="A4" s="1"/>
    </row>
    <row r="5" spans="1:6" ht="20" customHeight="1" x14ac:dyDescent="0.2">
      <c r="A5" s="1"/>
    </row>
    <row r="6" spans="1:6" ht="20" customHeight="1" x14ac:dyDescent="0.2">
      <c r="A6" s="2" t="s">
        <v>64</v>
      </c>
      <c r="B6" s="4">
        <v>80</v>
      </c>
      <c r="F6" s="2"/>
    </row>
    <row r="7" spans="1:6" ht="20" customHeight="1" x14ac:dyDescent="0.2">
      <c r="A7" s="1" t="s">
        <v>61</v>
      </c>
      <c r="B7" s="4">
        <v>80</v>
      </c>
      <c r="F7" s="1"/>
    </row>
    <row r="8" spans="1:6" ht="20" customHeight="1" x14ac:dyDescent="0.2">
      <c r="A8" s="1" t="s">
        <v>65</v>
      </c>
      <c r="B8" s="4">
        <v>80</v>
      </c>
      <c r="F8" s="1"/>
    </row>
    <row r="9" spans="1:6" ht="20" customHeight="1" x14ac:dyDescent="0.2">
      <c r="A9" s="1" t="s">
        <v>66</v>
      </c>
      <c r="B9" s="4">
        <v>80</v>
      </c>
      <c r="F9" s="1"/>
    </row>
    <row r="10" spans="1:6" ht="20" customHeight="1" x14ac:dyDescent="0.2">
      <c r="A10" s="1" t="s">
        <v>67</v>
      </c>
      <c r="B10" s="4">
        <v>80</v>
      </c>
      <c r="F10" s="1"/>
    </row>
    <row r="11" spans="1:6" ht="20" customHeight="1" x14ac:dyDescent="0.2">
      <c r="A11" s="1" t="s">
        <v>68</v>
      </c>
      <c r="B11" s="4">
        <v>80</v>
      </c>
      <c r="F11" s="1"/>
    </row>
    <row r="12" spans="1:6" ht="20" customHeight="1" x14ac:dyDescent="0.2">
      <c r="A12" s="3"/>
      <c r="F12" s="3"/>
    </row>
    <row r="19" spans="1:1" x14ac:dyDescent="0.2">
      <c r="A19" t="s">
        <v>44</v>
      </c>
    </row>
    <row r="20" spans="1:1" x14ac:dyDescent="0.2">
      <c r="A20" t="s">
        <v>45</v>
      </c>
    </row>
    <row r="25" spans="1:1" x14ac:dyDescent="0.2">
      <c r="A25" t="s">
        <v>47</v>
      </c>
    </row>
    <row r="26" spans="1:1" x14ac:dyDescent="0.2">
      <c r="A26" t="s">
        <v>48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Meldeformular DM 2019</vt:lpstr>
      <vt:lpstr>PPC Formular DM 2019 </vt:lpstr>
      <vt:lpstr>LEV</vt:lpstr>
      <vt:lpstr>Kategorien</vt:lpstr>
      <vt:lpstr>'PPC Formular DM 2019 '!Druckbereich</vt:lpstr>
      <vt:lpstr>Kategorie</vt:lpstr>
      <vt:lpstr>Landesverbände</vt:lpstr>
      <vt:lpstr>Vereine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 Dieck</dc:creator>
  <cp:lastModifiedBy>Friedrich Dieck</cp:lastModifiedBy>
  <cp:lastPrinted>2018-09-12T07:11:03Z</cp:lastPrinted>
  <dcterms:created xsi:type="dcterms:W3CDTF">2018-09-11T14:05:39Z</dcterms:created>
  <dcterms:modified xsi:type="dcterms:W3CDTF">2018-09-12T14:44:03Z</dcterms:modified>
</cp:coreProperties>
</file>